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4_A\History\"/>
    </mc:Choice>
  </mc:AlternateContent>
  <xr:revisionPtr revIDLastSave="0" documentId="13_ncr:1_{A36E76F0-D297-4F9C-800B-47BF5F08872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52" i="1" l="1"/>
  <c r="N51" i="1" l="1"/>
  <c r="N50" i="1"/>
  <c r="N49" i="1" l="1"/>
  <c r="N48" i="1" l="1"/>
  <c r="N47" i="1" l="1"/>
  <c r="N42" i="1" l="1"/>
  <c r="L41" i="1"/>
</calcChain>
</file>

<file path=xl/sharedStrings.xml><?xml version="1.0" encoding="utf-8"?>
<sst xmlns="http://schemas.openxmlformats.org/spreadsheetml/2006/main" count="336" uniqueCount="18">
  <si>
    <t>Value of Primary Market Issues</t>
  </si>
  <si>
    <t>-</t>
  </si>
  <si>
    <t xml:space="preserve">  Treasury Bills       أذونات خزينة </t>
  </si>
  <si>
    <t>Treasury Bonds      سندات خزينة</t>
  </si>
  <si>
    <t>National Electricity Co. Bonds سندات شركة الكهرباء الوطنية</t>
  </si>
  <si>
    <t>National Electricity Bills أذونات شركة الكهرباء الوطنية</t>
  </si>
  <si>
    <t>Islamic Sukuk     صكوك إسلامية</t>
  </si>
  <si>
    <t xml:space="preserve">       Stocks        أسهم</t>
  </si>
  <si>
    <t xml:space="preserve">  Corporate Bonds
     اسناد قرض</t>
  </si>
  <si>
    <t xml:space="preserve">   Total
  المجموع   </t>
  </si>
  <si>
    <t>Water Authority Bonds
    سندات سلطة المياه</t>
  </si>
  <si>
    <t>Development Bonds     سندات تنمية</t>
  </si>
  <si>
    <t xml:space="preserve">Housing and Urban Development corporation                     Bonds                                 سندات المؤسسة العامة للإسكان والتطوير الحضري </t>
  </si>
  <si>
    <t xml:space="preserve">Housing and Urban Development corporation                          Bills                               أذونات المؤسسة العامة للإسكان والتطوير الحضري </t>
  </si>
  <si>
    <t>قيمة إصدارات السوق الأولية</t>
  </si>
  <si>
    <t>المصدر: هيئة الأوراق المالية</t>
  </si>
  <si>
    <t xml:space="preserve">Source : Jordan Securities Commission </t>
  </si>
  <si>
    <t>Year
  الفترة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</si>
</sst>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70" formatCode="#,##0.000000"/>
  </numFmts>
  <fonts count="5"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  <font>
      <b/>
      <sz val="14"/>
      <color theme="1"/>
      <name val="Sakkal Majalla"/>
    </font>
    <font>
      <sz val="10"/>
      <name val="Courier"/>
      <family val="3"/>
    </font>
    <font>
      <sz val="12"/>
      <color theme="1"/>
      <name val="Sakkal Majall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" fontId="3" fillId="0" borderId="2" applyNumberFormat="0">
      <alignment horizontal="right"/>
    </xf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165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70" fontId="1" fillId="0" borderId="0" xfId="0" applyNumberFormat="1" applyFont="1"/>
  </cellXfs>
  <cellStyles count="2">
    <cellStyle name="MS_Arabic" xfId="1" xr:uid="{D2F9EC3C-AD9F-4C55-97AB-97F965B1C8AD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72"/>
  <sheetViews>
    <sheetView tabSelected="1" zoomScale="80" zoomScaleNormal="80" workbookViewId="0">
      <pane xSplit="2" ySplit="5" topLeftCell="C47" activePane="bottomRight" state="frozen"/>
      <selection pane="topRight" activeCell="C1" sqref="C1"/>
      <selection pane="bottomLeft" activeCell="A4" sqref="A4"/>
      <selection pane="bottomRight" activeCell="H3" sqref="H3"/>
    </sheetView>
  </sheetViews>
  <sheetFormatPr defaultColWidth="8.85546875" defaultRowHeight="21.75"/>
  <cols>
    <col min="1" max="1" width="8.85546875" style="1"/>
    <col min="2" max="2" width="18" style="1" customWidth="1"/>
    <col min="3" max="3" width="16.42578125" style="1" bestFit="1" customWidth="1"/>
    <col min="4" max="4" width="14.42578125" style="1" bestFit="1" customWidth="1"/>
    <col min="5" max="5" width="13.5703125" style="1" customWidth="1"/>
    <col min="6" max="6" width="15" style="1" customWidth="1"/>
    <col min="7" max="8" width="24.85546875" style="1" customWidth="1"/>
    <col min="9" max="9" width="14.5703125" style="1" customWidth="1"/>
    <col min="10" max="10" width="13" style="1" customWidth="1"/>
    <col min="11" max="12" width="16.42578125" style="1" bestFit="1" customWidth="1"/>
    <col min="13" max="13" width="14.42578125" style="1" bestFit="1" customWidth="1"/>
    <col min="14" max="14" width="17" style="1" customWidth="1"/>
    <col min="15" max="15" width="12.5703125" style="1" bestFit="1" customWidth="1"/>
    <col min="16" max="16" width="8.85546875" style="1"/>
    <col min="17" max="21" width="13.42578125" style="1" customWidth="1"/>
    <col min="22" max="22" width="8.85546875" style="1"/>
    <col min="23" max="23" width="11.85546875" style="1" bestFit="1" customWidth="1"/>
    <col min="24" max="24" width="10.85546875" style="1" bestFit="1" customWidth="1"/>
    <col min="25" max="25" width="11.85546875" style="1" bestFit="1" customWidth="1"/>
    <col min="26" max="16384" width="8.85546875" style="1"/>
  </cols>
  <sheetData>
    <row r="2" spans="2:27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27">
      <c r="B3" s="6" t="s">
        <v>14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2:27" ht="130.5">
      <c r="B5" s="2" t="s">
        <v>17</v>
      </c>
      <c r="C5" s="2" t="s">
        <v>7</v>
      </c>
      <c r="D5" s="2" t="s">
        <v>8</v>
      </c>
      <c r="E5" s="2" t="s">
        <v>11</v>
      </c>
      <c r="F5" s="2" t="s">
        <v>10</v>
      </c>
      <c r="G5" s="2" t="s">
        <v>12</v>
      </c>
      <c r="H5" s="2" t="s">
        <v>13</v>
      </c>
      <c r="I5" s="2" t="s">
        <v>5</v>
      </c>
      <c r="J5" s="2" t="s">
        <v>4</v>
      </c>
      <c r="K5" s="2" t="s">
        <v>2</v>
      </c>
      <c r="L5" s="2" t="s">
        <v>3</v>
      </c>
      <c r="M5" s="2" t="s">
        <v>6</v>
      </c>
      <c r="N5" s="2" t="s">
        <v>9</v>
      </c>
    </row>
    <row r="6" spans="2:27" ht="21.4" customHeight="1">
      <c r="B6" s="4">
        <v>1978</v>
      </c>
      <c r="C6" s="5">
        <v>11901117</v>
      </c>
      <c r="D6" s="4" t="s">
        <v>1</v>
      </c>
      <c r="E6" s="5">
        <v>10000000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5">
        <v>21901117</v>
      </c>
      <c r="Y6" s="3"/>
      <c r="Z6" s="3"/>
      <c r="AA6" s="3"/>
    </row>
    <row r="7" spans="2:27" ht="21.4" customHeight="1">
      <c r="B7" s="4">
        <v>1979</v>
      </c>
      <c r="C7" s="5">
        <v>16887705</v>
      </c>
      <c r="D7" s="5">
        <v>5000000</v>
      </c>
      <c r="E7" s="5">
        <v>11000000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5">
        <v>32887705</v>
      </c>
      <c r="Y7" s="3"/>
      <c r="Z7" s="3"/>
      <c r="AA7" s="3"/>
    </row>
    <row r="8" spans="2:27" ht="21.4" customHeight="1">
      <c r="B8" s="4">
        <v>1980</v>
      </c>
      <c r="C8" s="5">
        <v>47764260</v>
      </c>
      <c r="D8" s="5">
        <v>5000000</v>
      </c>
      <c r="E8" s="5">
        <v>10000000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5">
        <v>62764260</v>
      </c>
      <c r="Y8" s="3"/>
      <c r="Z8" s="3"/>
      <c r="AA8" s="3"/>
    </row>
    <row r="9" spans="2:27" ht="21.4" customHeight="1">
      <c r="B9" s="4">
        <v>1981</v>
      </c>
      <c r="C9" s="5">
        <v>74547574</v>
      </c>
      <c r="D9" s="5">
        <v>5000000</v>
      </c>
      <c r="E9" s="5">
        <v>9000000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5">
        <v>88547574</v>
      </c>
      <c r="Y9" s="3"/>
      <c r="Z9" s="3"/>
      <c r="AA9" s="3"/>
    </row>
    <row r="10" spans="2:27" ht="21.4" customHeight="1">
      <c r="B10" s="4">
        <v>1982</v>
      </c>
      <c r="C10" s="5">
        <v>91308682</v>
      </c>
      <c r="D10" s="5">
        <v>25000000</v>
      </c>
      <c r="E10" s="5">
        <v>12000000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5">
        <v>128308682</v>
      </c>
      <c r="Y10" s="3"/>
      <c r="Z10" s="3"/>
      <c r="AA10" s="3"/>
    </row>
    <row r="11" spans="2:27" ht="21.4" customHeight="1">
      <c r="B11" s="4">
        <v>1983</v>
      </c>
      <c r="C11" s="5">
        <v>62010000</v>
      </c>
      <c r="D11" s="5">
        <v>22000000</v>
      </c>
      <c r="E11" s="5">
        <v>12000000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5">
        <v>96010000</v>
      </c>
      <c r="Y11" s="3"/>
      <c r="Z11" s="3"/>
      <c r="AA11" s="3"/>
    </row>
    <row r="12" spans="2:27" ht="21.4" customHeight="1">
      <c r="B12" s="4">
        <v>1984</v>
      </c>
      <c r="C12" s="5">
        <v>6283630</v>
      </c>
      <c r="D12" s="5">
        <v>19500000</v>
      </c>
      <c r="E12" s="5">
        <v>13000000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5">
        <v>38783630</v>
      </c>
      <c r="Y12" s="3"/>
      <c r="Z12" s="3"/>
      <c r="AA12" s="3"/>
    </row>
    <row r="13" spans="2:27" ht="21.4" customHeight="1">
      <c r="B13" s="4">
        <v>1985</v>
      </c>
      <c r="C13" s="5">
        <v>10675000</v>
      </c>
      <c r="D13" s="5">
        <v>8500000</v>
      </c>
      <c r="E13" s="5">
        <v>20000000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5">
        <v>39175000</v>
      </c>
      <c r="Y13" s="3"/>
      <c r="Z13" s="3"/>
      <c r="AA13" s="3"/>
    </row>
    <row r="14" spans="2:27" ht="21.4" customHeight="1">
      <c r="B14" s="4">
        <v>1986</v>
      </c>
      <c r="C14" s="5">
        <v>11420000</v>
      </c>
      <c r="D14" s="5">
        <v>19000000</v>
      </c>
      <c r="E14" s="5">
        <v>15500000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5">
        <v>24000000</v>
      </c>
      <c r="M14" s="5">
        <v>24000000</v>
      </c>
      <c r="N14" s="5">
        <v>69920000</v>
      </c>
      <c r="Y14" s="3"/>
      <c r="Z14" s="3"/>
      <c r="AA14" s="3"/>
    </row>
    <row r="15" spans="2:27" ht="21.4" customHeight="1">
      <c r="B15" s="4">
        <v>1987</v>
      </c>
      <c r="C15" s="5">
        <v>28159538</v>
      </c>
      <c r="D15" s="5">
        <v>5000000</v>
      </c>
      <c r="E15" s="5">
        <v>26000000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5">
        <v>40000000</v>
      </c>
      <c r="M15" s="5">
        <v>40000000</v>
      </c>
      <c r="N15" s="5">
        <v>99159538</v>
      </c>
      <c r="Y15" s="3"/>
      <c r="Z15" s="3"/>
      <c r="AA15" s="3"/>
    </row>
    <row r="16" spans="2:27" ht="21.4" customHeight="1">
      <c r="B16" s="4">
        <v>1988</v>
      </c>
      <c r="C16" s="5">
        <v>7000000</v>
      </c>
      <c r="D16" s="5">
        <v>9660000</v>
      </c>
      <c r="E16" s="5">
        <v>17000000</v>
      </c>
      <c r="F16" s="4" t="s">
        <v>1</v>
      </c>
      <c r="G16" s="4" t="s">
        <v>1</v>
      </c>
      <c r="H16" s="4" t="s">
        <v>1</v>
      </c>
      <c r="I16" s="4" t="s">
        <v>1</v>
      </c>
      <c r="J16" s="4" t="s">
        <v>1</v>
      </c>
      <c r="K16" s="4" t="s">
        <v>1</v>
      </c>
      <c r="L16" s="5">
        <v>35000000</v>
      </c>
      <c r="M16" s="5">
        <v>35000000</v>
      </c>
      <c r="N16" s="5">
        <v>68660000</v>
      </c>
      <c r="Y16" s="3"/>
      <c r="Z16" s="3"/>
      <c r="AA16" s="3"/>
    </row>
    <row r="17" spans="2:27" ht="21.4" customHeight="1">
      <c r="B17" s="4">
        <v>1989</v>
      </c>
      <c r="C17" s="5">
        <v>21845074</v>
      </c>
      <c r="D17" s="5">
        <v>5000000</v>
      </c>
      <c r="E17" s="5">
        <v>18000000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5">
        <v>47000000</v>
      </c>
      <c r="M17" s="5">
        <v>47000000</v>
      </c>
      <c r="N17" s="5">
        <v>91845074</v>
      </c>
      <c r="Y17" s="3"/>
      <c r="Z17" s="3"/>
      <c r="AA17" s="3"/>
    </row>
    <row r="18" spans="2:27" ht="21.4" customHeight="1">
      <c r="B18" s="4">
        <v>1990</v>
      </c>
      <c r="C18" s="5">
        <v>10478065</v>
      </c>
      <c r="D18" s="5">
        <v>6000000</v>
      </c>
      <c r="E18" s="5">
        <v>28000000</v>
      </c>
      <c r="F18" s="4" t="s">
        <v>1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5">
        <v>48000000</v>
      </c>
      <c r="M18" s="5">
        <v>48000000</v>
      </c>
      <c r="N18" s="5">
        <v>92478065</v>
      </c>
      <c r="Y18" s="3"/>
      <c r="Z18" s="3"/>
      <c r="AA18" s="3"/>
    </row>
    <row r="19" spans="2:27" ht="21.4" customHeight="1">
      <c r="B19" s="4">
        <v>1991</v>
      </c>
      <c r="C19" s="5">
        <v>20722028</v>
      </c>
      <c r="D19" s="4" t="s">
        <v>1</v>
      </c>
      <c r="E19" s="5">
        <v>38000000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5">
        <v>58722028</v>
      </c>
      <c r="Y19" s="3"/>
      <c r="Z19" s="3"/>
      <c r="AA19" s="3"/>
    </row>
    <row r="20" spans="2:27" ht="21.4" customHeight="1">
      <c r="B20" s="4">
        <v>1992</v>
      </c>
      <c r="C20" s="5">
        <v>54608973</v>
      </c>
      <c r="D20" s="4" t="s">
        <v>1</v>
      </c>
      <c r="E20" s="5">
        <v>6000000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5">
        <v>32000000</v>
      </c>
      <c r="M20" s="5">
        <v>32000000</v>
      </c>
      <c r="N20" s="5">
        <v>92608973</v>
      </c>
      <c r="Y20" s="3"/>
      <c r="Z20" s="3"/>
      <c r="AA20" s="3"/>
    </row>
    <row r="21" spans="2:27" ht="21.4" customHeight="1">
      <c r="B21" s="4">
        <v>1993</v>
      </c>
      <c r="C21" s="5">
        <v>228394905</v>
      </c>
      <c r="D21" s="5">
        <v>3000000</v>
      </c>
      <c r="E21" s="5">
        <v>8000000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5">
        <v>239394905</v>
      </c>
      <c r="Y21" s="3"/>
      <c r="Z21" s="3"/>
      <c r="AA21" s="3"/>
    </row>
    <row r="22" spans="2:27" ht="21.4" customHeight="1">
      <c r="B22" s="4">
        <v>1994</v>
      </c>
      <c r="C22" s="5">
        <v>460920711</v>
      </c>
      <c r="D22" s="5">
        <v>8000000</v>
      </c>
      <c r="E22" s="5">
        <v>15500000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5">
        <v>484420711</v>
      </c>
      <c r="Y22" s="3"/>
      <c r="Z22" s="3"/>
      <c r="AA22" s="3"/>
    </row>
    <row r="23" spans="2:27" ht="21.4" customHeight="1">
      <c r="B23" s="4">
        <v>1995</v>
      </c>
      <c r="C23" s="5">
        <v>322932733</v>
      </c>
      <c r="D23" s="4" t="s">
        <v>1</v>
      </c>
      <c r="E23" s="5">
        <v>26000000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5">
        <v>8000000</v>
      </c>
      <c r="M23" s="4" t="s">
        <v>1</v>
      </c>
      <c r="N23" s="5">
        <v>356932733</v>
      </c>
      <c r="Y23" s="3"/>
      <c r="Z23" s="3"/>
      <c r="AA23" s="3"/>
    </row>
    <row r="24" spans="2:27" ht="21.4" customHeight="1">
      <c r="B24" s="4">
        <v>1996</v>
      </c>
      <c r="C24" s="5">
        <v>154882113</v>
      </c>
      <c r="D24" s="4" t="s">
        <v>1</v>
      </c>
      <c r="E24" s="5">
        <v>19000000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5">
        <v>173882113</v>
      </c>
      <c r="Y24" s="3"/>
      <c r="Z24" s="3"/>
      <c r="AA24" s="3"/>
    </row>
    <row r="25" spans="2:27" ht="21.4" customHeight="1">
      <c r="B25" s="4">
        <v>1997</v>
      </c>
      <c r="C25" s="5">
        <v>327356278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5">
        <v>29000000</v>
      </c>
      <c r="M25" s="5" t="s">
        <v>1</v>
      </c>
      <c r="N25" s="5">
        <v>356356278</v>
      </c>
      <c r="Y25" s="3"/>
      <c r="Z25" s="3"/>
      <c r="AA25" s="3"/>
    </row>
    <row r="26" spans="2:27" ht="21.4" customHeight="1">
      <c r="B26" s="4">
        <v>1998</v>
      </c>
      <c r="C26" s="5">
        <v>47522780</v>
      </c>
      <c r="D26" s="5">
        <v>53500000</v>
      </c>
      <c r="E26" s="5">
        <v>43000000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5">
        <v>20000000</v>
      </c>
      <c r="M26" s="5" t="s">
        <v>1</v>
      </c>
      <c r="N26" s="5">
        <v>164022780</v>
      </c>
      <c r="Y26" s="3"/>
      <c r="Z26" s="3"/>
      <c r="AA26" s="3"/>
    </row>
    <row r="27" spans="2:27" ht="21.4" customHeight="1">
      <c r="B27" s="4">
        <v>1999</v>
      </c>
      <c r="C27" s="5">
        <v>53294587</v>
      </c>
      <c r="D27" s="5">
        <v>35300000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5">
        <v>40000000</v>
      </c>
      <c r="M27" s="5" t="s">
        <v>1</v>
      </c>
      <c r="N27" s="5">
        <v>128594587</v>
      </c>
      <c r="Y27" s="3"/>
      <c r="Z27" s="3"/>
      <c r="AA27" s="3"/>
    </row>
    <row r="28" spans="2:27" ht="21.4" customHeight="1">
      <c r="B28" s="4">
        <v>2000</v>
      </c>
      <c r="C28" s="5">
        <v>105924067</v>
      </c>
      <c r="D28" s="5">
        <v>69450000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5">
        <v>80000000</v>
      </c>
      <c r="M28" s="5" t="s">
        <v>1</v>
      </c>
      <c r="N28" s="5">
        <v>255374067</v>
      </c>
      <c r="O28" s="3"/>
      <c r="Y28" s="3"/>
    </row>
    <row r="29" spans="2:27" ht="21.4" customHeight="1">
      <c r="B29" s="4">
        <v>2001</v>
      </c>
      <c r="C29" s="5">
        <v>60730051</v>
      </c>
      <c r="D29" s="5">
        <v>83500000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5">
        <v>200000000</v>
      </c>
      <c r="M29" s="5" t="s">
        <v>1</v>
      </c>
      <c r="N29" s="5">
        <v>344230051</v>
      </c>
      <c r="O29" s="3"/>
      <c r="Y29" s="3"/>
    </row>
    <row r="30" spans="2:27" ht="21.4" customHeight="1">
      <c r="B30" s="4">
        <v>2002</v>
      </c>
      <c r="C30" s="5">
        <v>35842157</v>
      </c>
      <c r="D30" s="5">
        <v>170045000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5">
        <v>100000000</v>
      </c>
      <c r="M30" s="5" t="s">
        <v>1</v>
      </c>
      <c r="N30" s="5">
        <v>305887157</v>
      </c>
      <c r="O30" s="3"/>
      <c r="Y30" s="3"/>
    </row>
    <row r="31" spans="2:27" ht="21.4" customHeight="1">
      <c r="B31" s="4">
        <v>2003</v>
      </c>
      <c r="C31" s="5">
        <v>56164822</v>
      </c>
      <c r="D31" s="5">
        <v>57454000</v>
      </c>
      <c r="E31" s="4" t="s">
        <v>1</v>
      </c>
      <c r="F31" s="5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5">
        <v>500000000</v>
      </c>
      <c r="M31" s="5" t="s">
        <v>1</v>
      </c>
      <c r="N31" s="5">
        <v>613618822</v>
      </c>
      <c r="O31" s="3"/>
      <c r="Y31" s="3"/>
    </row>
    <row r="32" spans="2:27" ht="21.4" customHeight="1">
      <c r="B32" s="4">
        <v>2004</v>
      </c>
      <c r="C32" s="5">
        <v>207066837</v>
      </c>
      <c r="D32" s="5">
        <v>222407500</v>
      </c>
      <c r="E32" s="4" t="s">
        <v>1</v>
      </c>
      <c r="F32" s="5">
        <v>30000000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5">
        <v>300000000</v>
      </c>
      <c r="M32" s="5" t="s">
        <v>1</v>
      </c>
      <c r="N32" s="5">
        <v>759474337</v>
      </c>
      <c r="O32" s="3"/>
      <c r="Y32" s="3"/>
    </row>
    <row r="33" spans="2:25" ht="21.4" customHeight="1">
      <c r="B33" s="4">
        <v>2005</v>
      </c>
      <c r="C33" s="5">
        <v>888825951</v>
      </c>
      <c r="D33" s="5">
        <v>60600000</v>
      </c>
      <c r="E33" s="4" t="s">
        <v>1</v>
      </c>
      <c r="F33" s="5">
        <v>74000000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5">
        <v>540000000</v>
      </c>
      <c r="M33" s="5" t="s">
        <v>1</v>
      </c>
      <c r="N33" s="5">
        <v>1563425951</v>
      </c>
      <c r="O33" s="3"/>
      <c r="Y33" s="3"/>
    </row>
    <row r="34" spans="2:25" ht="21.4" customHeight="1">
      <c r="B34" s="4">
        <v>2006</v>
      </c>
      <c r="C34" s="5">
        <v>2408835009</v>
      </c>
      <c r="D34" s="5">
        <v>56450000</v>
      </c>
      <c r="E34" s="4" t="s">
        <v>1</v>
      </c>
      <c r="F34" s="5">
        <v>43000000</v>
      </c>
      <c r="G34" s="4" t="s">
        <v>1</v>
      </c>
      <c r="H34" s="4" t="s">
        <v>1</v>
      </c>
      <c r="I34" s="4" t="s">
        <v>1</v>
      </c>
      <c r="J34" s="4" t="s">
        <v>1</v>
      </c>
      <c r="K34" s="5">
        <v>300000000</v>
      </c>
      <c r="L34" s="5">
        <v>500000000</v>
      </c>
      <c r="M34" s="5" t="s">
        <v>1</v>
      </c>
      <c r="N34" s="5">
        <v>3308285009</v>
      </c>
      <c r="O34" s="3"/>
      <c r="Y34" s="3"/>
    </row>
    <row r="35" spans="2:25" ht="21.4" customHeight="1">
      <c r="B35" s="4">
        <v>2007</v>
      </c>
      <c r="C35" s="5">
        <v>885771902</v>
      </c>
      <c r="D35" s="5">
        <v>168700000</v>
      </c>
      <c r="E35" s="4" t="s">
        <v>1</v>
      </c>
      <c r="F35" s="5">
        <v>46000000</v>
      </c>
      <c r="G35" s="4" t="s">
        <v>1</v>
      </c>
      <c r="H35" s="4" t="s">
        <v>1</v>
      </c>
      <c r="I35" s="4" t="s">
        <v>1</v>
      </c>
      <c r="J35" s="4" t="s">
        <v>1</v>
      </c>
      <c r="K35" s="5">
        <v>550000000</v>
      </c>
      <c r="L35" s="5">
        <v>592500000</v>
      </c>
      <c r="M35" s="5" t="s">
        <v>1</v>
      </c>
      <c r="N35" s="5">
        <v>2242971902</v>
      </c>
      <c r="O35" s="3"/>
    </row>
    <row r="36" spans="2:25" ht="21.4" customHeight="1">
      <c r="B36" s="4">
        <v>2008</v>
      </c>
      <c r="C36" s="5">
        <v>827957704</v>
      </c>
      <c r="D36" s="5">
        <v>141750000</v>
      </c>
      <c r="E36" s="4" t="s">
        <v>1</v>
      </c>
      <c r="F36" s="5">
        <v>128000000</v>
      </c>
      <c r="G36" s="4" t="s">
        <v>1</v>
      </c>
      <c r="H36" s="4" t="s">
        <v>1</v>
      </c>
      <c r="I36" s="4" t="s">
        <v>1</v>
      </c>
      <c r="J36" s="4" t="s">
        <v>1</v>
      </c>
      <c r="K36" s="5">
        <v>1716000000</v>
      </c>
      <c r="L36" s="5">
        <v>1265200000</v>
      </c>
      <c r="M36" s="5" t="s">
        <v>1</v>
      </c>
      <c r="N36" s="5">
        <v>4078907704</v>
      </c>
      <c r="O36" s="3"/>
    </row>
    <row r="37" spans="2:25" ht="21.4" customHeight="1">
      <c r="B37" s="4">
        <v>2009</v>
      </c>
      <c r="C37" s="5">
        <v>317321922</v>
      </c>
      <c r="D37" s="5">
        <v>151750000</v>
      </c>
      <c r="E37" s="4" t="s">
        <v>1</v>
      </c>
      <c r="F37" s="5">
        <v>138500000</v>
      </c>
      <c r="G37" s="4" t="s">
        <v>1</v>
      </c>
      <c r="H37" s="4" t="s">
        <v>1</v>
      </c>
      <c r="I37" s="4" t="s">
        <v>1</v>
      </c>
      <c r="J37" s="4" t="s">
        <v>1</v>
      </c>
      <c r="K37" s="5">
        <v>2787000000</v>
      </c>
      <c r="L37" s="5">
        <v>1404000000</v>
      </c>
      <c r="M37" s="5" t="s">
        <v>1</v>
      </c>
      <c r="N37" s="5">
        <v>4798571922</v>
      </c>
      <c r="O37" s="3"/>
    </row>
    <row r="38" spans="2:25" ht="21.4" customHeight="1">
      <c r="B38" s="4">
        <v>2010</v>
      </c>
      <c r="C38" s="5">
        <v>119281271</v>
      </c>
      <c r="D38" s="5">
        <v>93768170</v>
      </c>
      <c r="E38" s="4" t="s">
        <v>1</v>
      </c>
      <c r="F38" s="5">
        <v>159500000</v>
      </c>
      <c r="G38" s="4" t="s">
        <v>1</v>
      </c>
      <c r="H38" s="5">
        <v>109000000</v>
      </c>
      <c r="I38" s="4" t="s">
        <v>1</v>
      </c>
      <c r="J38" s="4" t="s">
        <v>1</v>
      </c>
      <c r="K38" s="5">
        <v>1651500000</v>
      </c>
      <c r="L38" s="5">
        <v>2989800000</v>
      </c>
      <c r="M38" s="5" t="s">
        <v>1</v>
      </c>
      <c r="N38" s="5">
        <v>5122849441</v>
      </c>
      <c r="O38" s="3"/>
    </row>
    <row r="39" spans="2:25" ht="21.4" customHeight="1">
      <c r="B39" s="4">
        <v>2011</v>
      </c>
      <c r="C39" s="5">
        <v>136671251</v>
      </c>
      <c r="D39" s="5">
        <v>38000000</v>
      </c>
      <c r="E39" s="4" t="s">
        <v>1</v>
      </c>
      <c r="F39" s="5">
        <v>233480000</v>
      </c>
      <c r="G39" s="5">
        <v>45000000</v>
      </c>
      <c r="H39" s="5">
        <v>30000000</v>
      </c>
      <c r="I39" s="5">
        <v>100000000</v>
      </c>
      <c r="J39" s="5">
        <v>392900000</v>
      </c>
      <c r="K39" s="5">
        <v>1764000000</v>
      </c>
      <c r="L39" s="5">
        <v>2346900000</v>
      </c>
      <c r="M39" s="5" t="s">
        <v>1</v>
      </c>
      <c r="N39" s="5">
        <v>5086951251</v>
      </c>
      <c r="O39" s="3"/>
    </row>
    <row r="40" spans="2:25" ht="21.4" customHeight="1">
      <c r="B40" s="4">
        <v>2012</v>
      </c>
      <c r="C40" s="5">
        <v>144825273.30000001</v>
      </c>
      <c r="D40" s="5">
        <v>101200000</v>
      </c>
      <c r="E40" s="4" t="s">
        <v>1</v>
      </c>
      <c r="F40" s="5">
        <v>26000000</v>
      </c>
      <c r="G40" s="5">
        <v>20000000</v>
      </c>
      <c r="H40" s="5" t="s">
        <v>1</v>
      </c>
      <c r="I40" s="5">
        <v>23000000</v>
      </c>
      <c r="J40" s="5">
        <v>300000000</v>
      </c>
      <c r="K40" s="5">
        <v>1495000000</v>
      </c>
      <c r="L40" s="5">
        <v>4127500000</v>
      </c>
      <c r="M40" s="5" t="s">
        <v>1</v>
      </c>
      <c r="N40" s="5">
        <v>6237525273.3000002</v>
      </c>
      <c r="O40" s="3"/>
    </row>
    <row r="41" spans="2:25" ht="21.4" customHeight="1">
      <c r="B41" s="4">
        <v>2013</v>
      </c>
      <c r="C41" s="5">
        <v>45979161.200000003</v>
      </c>
      <c r="D41" s="5">
        <v>81500000</v>
      </c>
      <c r="E41" s="5" t="s">
        <v>1</v>
      </c>
      <c r="F41" s="5">
        <v>180000000</v>
      </c>
      <c r="G41" s="5" t="s">
        <v>1</v>
      </c>
      <c r="H41" s="5" t="s">
        <v>1</v>
      </c>
      <c r="I41" s="5" t="s">
        <v>1</v>
      </c>
      <c r="J41" s="5" t="s">
        <v>1</v>
      </c>
      <c r="K41" s="5">
        <v>575000000</v>
      </c>
      <c r="L41" s="5">
        <f>4105000000+813395000</f>
        <v>4918395000</v>
      </c>
      <c r="M41" s="5" t="s">
        <v>1</v>
      </c>
      <c r="N41" s="5">
        <v>5800874161.1999998</v>
      </c>
      <c r="O41" s="3"/>
      <c r="P41" s="3"/>
    </row>
    <row r="42" spans="2:25" ht="21.4" customHeight="1">
      <c r="B42" s="4">
        <v>2014</v>
      </c>
      <c r="C42" s="5">
        <v>65818338</v>
      </c>
      <c r="D42" s="5">
        <v>86725000</v>
      </c>
      <c r="E42" s="5" t="s">
        <v>1</v>
      </c>
      <c r="F42" s="5">
        <v>82500000</v>
      </c>
      <c r="G42" s="5" t="s">
        <v>1</v>
      </c>
      <c r="H42" s="5" t="s">
        <v>1</v>
      </c>
      <c r="I42" s="5" t="s">
        <v>1</v>
      </c>
      <c r="J42" s="5" t="s">
        <v>1</v>
      </c>
      <c r="K42" s="5">
        <v>550000000</v>
      </c>
      <c r="L42" s="5">
        <v>5585000000</v>
      </c>
      <c r="M42" s="5" t="s">
        <v>1</v>
      </c>
      <c r="N42" s="5">
        <f>SUM(C42:L42)</f>
        <v>6370043338</v>
      </c>
      <c r="O42" s="3"/>
    </row>
    <row r="43" spans="2:25" ht="21.4" customHeight="1">
      <c r="B43" s="4">
        <v>2015</v>
      </c>
      <c r="C43" s="5">
        <v>40545362.406999998</v>
      </c>
      <c r="D43" s="5">
        <v>92500000</v>
      </c>
      <c r="E43" s="5" t="s">
        <v>1</v>
      </c>
      <c r="F43" s="5">
        <v>20000000</v>
      </c>
      <c r="G43" s="5" t="s">
        <v>1</v>
      </c>
      <c r="H43" s="5" t="s">
        <v>1</v>
      </c>
      <c r="I43" s="5" t="s">
        <v>1</v>
      </c>
      <c r="J43" s="5" t="s">
        <v>1</v>
      </c>
      <c r="K43" s="5">
        <v>225000000</v>
      </c>
      <c r="L43" s="5">
        <v>3050000000</v>
      </c>
      <c r="M43" s="5" t="s">
        <v>1</v>
      </c>
      <c r="N43" s="5">
        <v>3428045362.4070001</v>
      </c>
      <c r="O43" s="3"/>
    </row>
    <row r="44" spans="2:25" ht="21.4" customHeight="1">
      <c r="B44" s="4">
        <v>2016</v>
      </c>
      <c r="C44" s="5">
        <v>178242008.05000001</v>
      </c>
      <c r="D44" s="5">
        <v>166000000</v>
      </c>
      <c r="E44" s="5" t="s">
        <v>1</v>
      </c>
      <c r="F44" s="5">
        <v>83000000</v>
      </c>
      <c r="G44" s="5" t="s">
        <v>1</v>
      </c>
      <c r="H44" s="5" t="s">
        <v>1</v>
      </c>
      <c r="I44" s="5" t="s">
        <v>1</v>
      </c>
      <c r="J44" s="5" t="s">
        <v>1</v>
      </c>
      <c r="K44" s="5">
        <v>1075000000</v>
      </c>
      <c r="L44" s="5">
        <v>5727177900</v>
      </c>
      <c r="M44" s="5">
        <v>109000000</v>
      </c>
      <c r="N44" s="5">
        <v>7338419908.0500002</v>
      </c>
      <c r="O44" s="3"/>
    </row>
    <row r="45" spans="2:25" ht="21.4" customHeight="1">
      <c r="B45" s="4">
        <v>2017</v>
      </c>
      <c r="C45" s="5">
        <v>82255654</v>
      </c>
      <c r="D45" s="5">
        <v>224000000</v>
      </c>
      <c r="E45" s="5" t="s">
        <v>1</v>
      </c>
      <c r="F45" s="5">
        <v>250000000</v>
      </c>
      <c r="G45" s="5" t="s">
        <v>1</v>
      </c>
      <c r="H45" s="5" t="s">
        <v>1</v>
      </c>
      <c r="I45" s="5" t="s">
        <v>1</v>
      </c>
      <c r="J45" s="5">
        <v>225000000</v>
      </c>
      <c r="K45" s="5">
        <v>820000000</v>
      </c>
      <c r="L45" s="5">
        <v>2889971000</v>
      </c>
      <c r="M45" s="5">
        <v>75000000</v>
      </c>
      <c r="N45" s="5">
        <v>4566226654</v>
      </c>
      <c r="O45" s="3"/>
      <c r="P45" s="3"/>
    </row>
    <row r="46" spans="2:25" ht="21.4" customHeight="1">
      <c r="B46" s="4">
        <v>2018</v>
      </c>
      <c r="C46" s="5">
        <v>100947634</v>
      </c>
      <c r="D46" s="5">
        <v>238500000</v>
      </c>
      <c r="E46" s="13" t="s">
        <v>1</v>
      </c>
      <c r="F46" s="13" t="s">
        <v>1</v>
      </c>
      <c r="G46" s="13" t="s">
        <v>1</v>
      </c>
      <c r="H46" s="13" t="s">
        <v>1</v>
      </c>
      <c r="I46" s="13" t="s">
        <v>1</v>
      </c>
      <c r="J46" s="13" t="s">
        <v>1</v>
      </c>
      <c r="K46" s="5">
        <v>810000000</v>
      </c>
      <c r="L46" s="5">
        <v>3696300000</v>
      </c>
      <c r="M46" s="5">
        <v>150000000</v>
      </c>
      <c r="N46" s="5">
        <v>4995747634</v>
      </c>
      <c r="O46" s="3"/>
      <c r="P46" s="3"/>
    </row>
    <row r="47" spans="2:25" ht="21.4" customHeight="1">
      <c r="B47" s="4">
        <v>2019</v>
      </c>
      <c r="C47" s="5">
        <v>28903924.620000001</v>
      </c>
      <c r="D47" s="5">
        <v>243110000</v>
      </c>
      <c r="E47" s="13" t="s">
        <v>1</v>
      </c>
      <c r="F47" s="13" t="s">
        <v>1</v>
      </c>
      <c r="G47" s="13" t="s">
        <v>1</v>
      </c>
      <c r="H47" s="13" t="s">
        <v>1</v>
      </c>
      <c r="I47" s="13" t="s">
        <v>1</v>
      </c>
      <c r="J47" s="13" t="s">
        <v>1</v>
      </c>
      <c r="K47" s="5">
        <v>990000000</v>
      </c>
      <c r="L47" s="5">
        <v>4308200000</v>
      </c>
      <c r="M47" s="5" t="s">
        <v>1</v>
      </c>
      <c r="N47" s="5">
        <f t="shared" ref="N47:N52" si="0">SUM(C47:M47)</f>
        <v>5570213924.6199999</v>
      </c>
      <c r="O47" s="3"/>
      <c r="P47" s="3"/>
    </row>
    <row r="48" spans="2:25" ht="21.4" customHeight="1">
      <c r="B48" s="4">
        <v>2020</v>
      </c>
      <c r="C48" s="5">
        <v>443921.2</v>
      </c>
      <c r="D48" s="5">
        <v>243800000</v>
      </c>
      <c r="E48" s="13" t="s">
        <v>1</v>
      </c>
      <c r="F48" s="13" t="s">
        <v>1</v>
      </c>
      <c r="G48" s="13" t="s">
        <v>1</v>
      </c>
      <c r="H48" s="13" t="s">
        <v>1</v>
      </c>
      <c r="I48" s="13" t="s">
        <v>1</v>
      </c>
      <c r="J48" s="13" t="s">
        <v>1</v>
      </c>
      <c r="K48" s="5">
        <v>435000000</v>
      </c>
      <c r="L48" s="5">
        <v>5732400000</v>
      </c>
      <c r="M48" s="5" t="s">
        <v>1</v>
      </c>
      <c r="N48" s="5">
        <f t="shared" si="0"/>
        <v>6411643921.1999998</v>
      </c>
      <c r="O48" s="3"/>
      <c r="P48" s="3"/>
    </row>
    <row r="49" spans="2:14">
      <c r="B49" s="4">
        <v>2021</v>
      </c>
      <c r="C49" s="5">
        <v>81403187.799999997</v>
      </c>
      <c r="D49" s="5">
        <v>210280000</v>
      </c>
      <c r="E49" s="5" t="s">
        <v>1</v>
      </c>
      <c r="F49" s="5" t="s">
        <v>1</v>
      </c>
      <c r="G49" s="5" t="s">
        <v>1</v>
      </c>
      <c r="H49" s="5" t="s">
        <v>1</v>
      </c>
      <c r="I49" s="5" t="s">
        <v>1</v>
      </c>
      <c r="J49" s="5" t="s">
        <v>1</v>
      </c>
      <c r="K49" s="5">
        <v>725000000</v>
      </c>
      <c r="L49" s="5">
        <v>4797070000</v>
      </c>
      <c r="M49" s="5">
        <v>225000000</v>
      </c>
      <c r="N49" s="5">
        <f t="shared" si="0"/>
        <v>6038753187.8000002</v>
      </c>
    </row>
    <row r="50" spans="2:14">
      <c r="B50" s="4">
        <v>2022</v>
      </c>
      <c r="C50" s="5">
        <v>162857207</v>
      </c>
      <c r="D50" s="5">
        <v>192140000</v>
      </c>
      <c r="E50" s="5" t="s">
        <v>1</v>
      </c>
      <c r="F50" s="5" t="s">
        <v>1</v>
      </c>
      <c r="G50" s="5" t="s">
        <v>1</v>
      </c>
      <c r="H50" s="5" t="s">
        <v>1</v>
      </c>
      <c r="I50" s="5">
        <v>200000000</v>
      </c>
      <c r="J50" s="5" t="s">
        <v>1</v>
      </c>
      <c r="K50" s="5">
        <v>1425000000</v>
      </c>
      <c r="L50" s="5">
        <v>5105160000</v>
      </c>
      <c r="M50" s="5" t="s">
        <v>1</v>
      </c>
      <c r="N50" s="5">
        <f t="shared" si="0"/>
        <v>7085157207</v>
      </c>
    </row>
    <row r="51" spans="2:14">
      <c r="B51" s="4">
        <v>2023</v>
      </c>
      <c r="C51" s="5">
        <v>184241102</v>
      </c>
      <c r="D51" s="5">
        <v>236620000</v>
      </c>
      <c r="E51" s="5" t="s">
        <v>1</v>
      </c>
      <c r="F51" s="5" t="s">
        <v>1</v>
      </c>
      <c r="G51" s="5" t="s">
        <v>1</v>
      </c>
      <c r="H51" s="5" t="s">
        <v>1</v>
      </c>
      <c r="I51" s="5" t="s">
        <v>1</v>
      </c>
      <c r="J51" s="5">
        <v>275000000</v>
      </c>
      <c r="K51" s="5">
        <v>350000000</v>
      </c>
      <c r="L51" s="5">
        <v>6722260000</v>
      </c>
      <c r="M51" s="5" t="s">
        <v>1</v>
      </c>
      <c r="N51" s="5">
        <f t="shared" si="0"/>
        <v>7768121102</v>
      </c>
    </row>
    <row r="52" spans="2:14">
      <c r="B52" s="4">
        <v>2024</v>
      </c>
      <c r="C52" s="5">
        <v>51680785.402000003</v>
      </c>
      <c r="D52" s="5">
        <v>336160000</v>
      </c>
      <c r="E52" s="5" t="s">
        <v>1</v>
      </c>
      <c r="F52" s="5" t="s">
        <v>1</v>
      </c>
      <c r="G52" s="5" t="s">
        <v>1</v>
      </c>
      <c r="H52" s="5" t="s">
        <v>1</v>
      </c>
      <c r="I52" s="5">
        <v>100000000</v>
      </c>
      <c r="J52" s="5" t="s">
        <v>1</v>
      </c>
      <c r="K52" s="5">
        <v>900000000</v>
      </c>
      <c r="L52" s="5">
        <v>4925796000</v>
      </c>
      <c r="M52" s="5" t="s">
        <v>1</v>
      </c>
      <c r="N52" s="5">
        <f t="shared" si="0"/>
        <v>6313636785.4020004</v>
      </c>
    </row>
    <row r="53" spans="2:14">
      <c r="B53" s="9" t="s">
        <v>16</v>
      </c>
      <c r="C53" s="10"/>
      <c r="D53" s="7"/>
      <c r="N53" s="8" t="s">
        <v>15</v>
      </c>
    </row>
    <row r="54" spans="2:14">
      <c r="F54" s="3"/>
      <c r="G54" s="3"/>
      <c r="J54" s="3"/>
      <c r="K54" s="3"/>
      <c r="L54" s="3"/>
      <c r="M54" s="3"/>
      <c r="N54" s="3"/>
    </row>
    <row r="55" spans="2:14">
      <c r="F55" s="3"/>
      <c r="G55" s="3"/>
      <c r="H55" s="11"/>
      <c r="I55" s="3"/>
      <c r="J55" s="14"/>
      <c r="K55" s="3"/>
      <c r="L55" s="3"/>
      <c r="M55" s="3"/>
      <c r="N55" s="3"/>
    </row>
    <row r="56" spans="2:14">
      <c r="H56" s="11"/>
      <c r="I56" s="3"/>
      <c r="J56" s="14"/>
    </row>
    <row r="57" spans="2:14">
      <c r="H57" s="11"/>
      <c r="I57" s="3"/>
      <c r="J57" s="14"/>
    </row>
    <row r="58" spans="2:14">
      <c r="H58" s="11"/>
      <c r="I58" s="3"/>
      <c r="J58" s="14"/>
    </row>
    <row r="59" spans="2:14">
      <c r="H59" s="11"/>
      <c r="I59" s="3"/>
      <c r="J59" s="14"/>
    </row>
    <row r="61" spans="2:14">
      <c r="B61" s="3"/>
      <c r="C61" s="3"/>
      <c r="D61" s="3"/>
      <c r="M61" s="3"/>
      <c r="N61" s="3"/>
    </row>
    <row r="62" spans="2:14">
      <c r="B62" s="3"/>
      <c r="C62" s="3"/>
      <c r="D62" s="3"/>
      <c r="M62" s="3"/>
      <c r="N62" s="3"/>
    </row>
    <row r="68" spans="2:14">
      <c r="C68" s="12"/>
      <c r="D68" s="12"/>
      <c r="M68" s="12"/>
      <c r="N68" s="12"/>
    </row>
    <row r="69" spans="2:14">
      <c r="C69" s="12"/>
      <c r="D69" s="12"/>
      <c r="M69" s="12"/>
      <c r="N69" s="12"/>
    </row>
    <row r="70" spans="2:14">
      <c r="C70" s="12"/>
      <c r="D70" s="12"/>
      <c r="M70" s="12"/>
      <c r="N70" s="12"/>
    </row>
    <row r="71" spans="2:14">
      <c r="C71" s="12"/>
      <c r="D71" s="12"/>
      <c r="M71" s="12"/>
      <c r="N71" s="12"/>
    </row>
    <row r="72" spans="2:14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Nagham Malahmeh</cp:lastModifiedBy>
  <dcterms:created xsi:type="dcterms:W3CDTF">2014-02-10T13:09:37Z</dcterms:created>
  <dcterms:modified xsi:type="dcterms:W3CDTF">2025-01-27T08:38:57Z</dcterms:modified>
</cp:coreProperties>
</file>